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H:\PHƯỜNG TÂN AN, TỈNH BẮC NINH\BÁO CÁO\BÁO CÁO THÁNG, QUÝ HCC TỈNH\THÁNG 5\"/>
    </mc:Choice>
  </mc:AlternateContent>
  <xr:revisionPtr revIDLastSave="0" documentId="13_ncr:1_{3BC02191-1D29-4158-836C-8281364ACC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ểu 01" sheetId="3" r:id="rId1"/>
    <sheet name="Biểu 01QH" sheetId="1" r:id="rId2"/>
    <sheet name="Biểu 01BS" sheetId="4" r:id="rId3"/>
    <sheet name="Biểu 01TL" sheetId="5" r:id="rId4"/>
  </sheets>
  <definedNames>
    <definedName name="_GoBack" localSheetId="0">'Biểu 01'!#REF!</definedName>
    <definedName name="_xlnm.Print_Titles" localSheetId="2">'Biểu 01BS'!$4:$4</definedName>
    <definedName name="_xlnm.Print_Titles" localSheetId="1">'Biểu 01QH'!$4:$4</definedName>
    <definedName name="_xlnm.Print_Titles" localSheetId="3">'Biểu 01TL'!$4:$4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25" i="3" l="1"/>
  <c r="R25" i="3"/>
  <c r="Q25" i="3"/>
  <c r="P25" i="3"/>
  <c r="O25" i="3"/>
  <c r="K25" i="3"/>
  <c r="J25" i="3"/>
  <c r="H25" i="3"/>
  <c r="G25" i="3"/>
  <c r="F25" i="3"/>
  <c r="E25" i="3"/>
  <c r="D25" i="3"/>
  <c r="C25" i="3"/>
</calcChain>
</file>

<file path=xl/sharedStrings.xml><?xml version="1.0" encoding="utf-8"?>
<sst xmlns="http://schemas.openxmlformats.org/spreadsheetml/2006/main" count="125" uniqueCount="92">
  <si>
    <t>UBND phường Tân An</t>
  </si>
  <si>
    <t>Biểu 01</t>
  </si>
  <si>
    <t>TT</t>
  </si>
  <si>
    <t>Lĩnh vực</t>
  </si>
  <si>
    <t>Kết quả giải quyết</t>
  </si>
  <si>
    <t>Hồ sơ đề nghị bổ sung</t>
  </si>
  <si>
    <t>Hồ sơ trả lại cho tổ chức công dân</t>
  </si>
  <si>
    <t xml:space="preserve">Hồ sơ liên thông </t>
  </si>
  <si>
    <t>Hồ sơ 
tiếp nhận trực tuyến</t>
  </si>
  <si>
    <t>Tỷ lệ hồ sơ thanh toán trực tuyến (%)</t>
  </si>
  <si>
    <t>Tỷ lệ HS có số hóa khi tiếp nhận (%)</t>
  </si>
  <si>
    <t>Tỷ lệ HS có kết quả điện tử (%)</t>
  </si>
  <si>
    <t>Hồ sơ chậm tiếp nhận</t>
  </si>
  <si>
    <t xml:space="preserve">Đăng ký trả kết quả qua BCCI </t>
  </si>
  <si>
    <t>Số hồ sơ nhận giải quyết</t>
  </si>
  <si>
    <t>Số hồ sơ đã giải quyết</t>
  </si>
  <si>
    <t>Số hồ sơ đang giải quyết</t>
  </si>
  <si>
    <t>Tổng
 số</t>
  </si>
  <si>
    <t>Một phần</t>
  </si>
  <si>
    <t>Toàn trình</t>
  </si>
  <si>
    <t>Tỷ lệ (%)</t>
  </si>
  <si>
    <t xml:space="preserve">Hồ sơ đăng ký trả kết quả qua BCCI </t>
  </si>
  <si>
    <t>Tổng số</t>
  </si>
  <si>
    <t>Trong đó</t>
  </si>
  <si>
    <t xml:space="preserve">Số kỳ trước </t>
  </si>
  <si>
    <t>Số tiếp nhận trong kỳ</t>
  </si>
  <si>
    <t>Trả trước thời hạn</t>
  </si>
  <si>
    <t>Trả đúng thời hạn</t>
  </si>
  <si>
    <t>Trả quá hạn</t>
  </si>
  <si>
    <t>Chưa đến hạn</t>
  </si>
  <si>
    <t>Quá hạn</t>
  </si>
  <si>
    <t>3=4+5=6+10</t>
  </si>
  <si>
    <t>6=7+8+9</t>
  </si>
  <si>
    <t>10=11+12</t>
  </si>
  <si>
    <t>19=16/3</t>
  </si>
  <si>
    <t>25=24/3</t>
  </si>
  <si>
    <t>Hộ tịch</t>
  </si>
  <si>
    <t xml:space="preserve">Chứng thực </t>
  </si>
  <si>
    <t>Liên thông đăng ký khai sinh- Đăng ký thường trú - Cấp thẻ  BHYT cho trẻ em dưới 6 tuổi</t>
  </si>
  <si>
    <t>Liên thông đăng ký khai tử - Xóa đăng ký thường trú</t>
  </si>
  <si>
    <t>Xây dựng</t>
  </si>
  <si>
    <t>Đất đai</t>
  </si>
  <si>
    <t>Bảo trợ xã hội</t>
  </si>
  <si>
    <t>Người có công</t>
  </si>
  <si>
    <t>Văn hóa, thể thao</t>
  </si>
  <si>
    <t>Kinh doanh</t>
  </si>
  <si>
    <t>Tổng cộng</t>
  </si>
  <si>
    <t>95,90</t>
  </si>
  <si>
    <t>78,39%</t>
  </si>
  <si>
    <t>Ngày 15 tháng 3 năm 2026</t>
  </si>
  <si>
    <t>Người lập biểu</t>
  </si>
  <si>
    <t xml:space="preserve">        Nguyễn Thị Lành</t>
  </si>
  <si>
    <t>UBND PHƯỜNG TÂN AN</t>
  </si>
  <si>
    <t>Biểu 01QH</t>
  </si>
  <si>
    <t>DANH SÁCH HỒ SƠ QUÁ HẠN 
Từ ngày 15 tháng 01 năm 2026 đến ngày 12 tháng 02 năm 2026</t>
  </si>
  <si>
    <t>STT</t>
  </si>
  <si>
    <t>Tên đơn vị</t>
  </si>
  <si>
    <t>Số biên nhận</t>
  </si>
  <si>
    <t xml:space="preserve">  Tên thủ tục hành chính</t>
  </si>
  <si>
    <t xml:space="preserve"> Chủ hồ sơ</t>
  </si>
  <si>
    <t>Ngày nộp</t>
  </si>
  <si>
    <t xml:space="preserve"> Ngày hẹn trả</t>
  </si>
  <si>
    <t xml:space="preserve"> Kết quả</t>
  </si>
  <si>
    <t>Lý do</t>
  </si>
  <si>
    <t>Ghi chú</t>
  </si>
  <si>
    <t>Ngày 13 tháng 02 năm 2026</t>
  </si>
  <si>
    <t>Nguyễn Thị Lành</t>
  </si>
  <si>
    <t>Biểu 01BS</t>
  </si>
  <si>
    <r>
      <t xml:space="preserve">DANH SÁCH HỒ SƠ YÊU CẦU BỔ SUNG
</t>
    </r>
    <r>
      <rPr>
        <b/>
        <i/>
        <sz val="14"/>
        <color rgb="FF000000"/>
        <rFont val="Times New Roman"/>
        <charset val="134"/>
      </rPr>
      <t>Từ ngày 15 tháng 12 năm 2025 đến ngày 15 tháng 3 năm 2026</t>
    </r>
  </si>
  <si>
    <t>Biểu 01TL</t>
  </si>
  <si>
    <t>Văn bản trả lại số…/Phiếu từ chối giải quyết hồ sơ số…</t>
  </si>
  <si>
    <t>Khoáng sản</t>
  </si>
  <si>
    <t>Y tế</t>
  </si>
  <si>
    <t>Ngày 13 tháng 4 năm 2026</t>
  </si>
  <si>
    <t>Nguyễn Văn Hòa</t>
  </si>
  <si>
    <t>H05.148-260406-09001</t>
  </si>
  <si>
    <t>Trên phần mềm mới của Bộ Nội vụ thủ tục cấp xã nhưng vẫn cấu hình liên thông lên tỉnh</t>
  </si>
  <si>
    <t>Phòng Văn hóa - Xã hội</t>
  </si>
  <si>
    <t>Giải quyết chế độ mai táng phí đối với dân công hỏa tuyến</t>
  </si>
  <si>
    <t>22/4/2026</t>
  </si>
  <si>
    <t>DANH SÁCH HỒ SƠ TRẢ LẠI
Từ ngày 15 tháng 3 năm 2026 đến ngày 12 tháng 4 năm 2026</t>
  </si>
  <si>
    <r>
      <t xml:space="preserve">BÁO CÁO TỔNG HỢP HỒ SƠ TIẾP NHẬN VÀ KẾT QUẢ GIẢI QUYẾT THỦ TỤC HÀNH CHÍNH
</t>
    </r>
    <r>
      <rPr>
        <b/>
        <i/>
        <sz val="14"/>
        <color rgb="FF000000"/>
        <rFont val="Times New Roman"/>
        <charset val="134"/>
      </rPr>
      <t>Từ ngày 13 tháng 4 năm 2026 đến ngày 13 tháng 5 năm 2026</t>
    </r>
  </si>
  <si>
    <t>Ngày 13 tháng 5 năm 2026</t>
  </si>
  <si>
    <t>Nông nghiệp</t>
  </si>
  <si>
    <t>16,67</t>
  </si>
  <si>
    <t>81,81</t>
  </si>
  <si>
    <t>92,85</t>
  </si>
  <si>
    <t>66,66</t>
  </si>
  <si>
    <t>Giáo dục</t>
  </si>
  <si>
    <t>Hòa Giải</t>
  </si>
  <si>
    <t>96,49</t>
  </si>
  <si>
    <t>0,68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</si>
</sst>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sz val="11"/>
      <name val="Times New Roman"/>
      <charset val="134"/>
    </font>
    <font>
      <sz val="11"/>
      <color rgb="FF212529"/>
      <name val="Times New Roman"/>
      <charset val="134"/>
    </font>
    <font>
      <i/>
      <sz val="14"/>
      <color theme="1"/>
      <name val="Times New Roman"/>
      <charset val="134"/>
    </font>
    <font>
      <b/>
      <i/>
      <sz val="14"/>
      <color theme="1"/>
      <name val="Times New Roman"/>
      <charset val="134"/>
    </font>
    <font>
      <sz val="12"/>
      <name val="Times New Roman"/>
      <charset val="134"/>
    </font>
    <font>
      <sz val="11.25"/>
      <color rgb="FF212529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Calibri"/>
      <charset val="134"/>
      <scheme val="minor"/>
    </font>
    <font>
      <i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rgb="FF000000"/>
      <name val="Times New Roman"/>
      <charset val="134"/>
    </font>
    <font>
      <b/>
      <sz val="14"/>
      <color indexed="8"/>
      <name val="Times New Roman"/>
      <charset val="134"/>
    </font>
    <font>
      <b/>
      <sz val="12"/>
      <color indexed="8"/>
      <name val="Times New Roman"/>
      <charset val="134"/>
    </font>
    <font>
      <b/>
      <sz val="12"/>
      <name val="Times New Roman"/>
      <charset val="134"/>
    </font>
    <font>
      <i/>
      <sz val="10"/>
      <color indexed="8"/>
      <name val="Times New Roman"/>
      <charset val="134"/>
    </font>
    <font>
      <i/>
      <sz val="10"/>
      <name val="Times New Roman"/>
      <charset val="134"/>
    </font>
    <font>
      <sz val="10"/>
      <color indexed="8"/>
      <name val="Times New Roman"/>
      <charset val="134"/>
    </font>
    <font>
      <sz val="12"/>
      <color indexed="8"/>
      <name val="Times New Roman"/>
      <charset val="134"/>
    </font>
    <font>
      <b/>
      <sz val="13"/>
      <color theme="1"/>
      <name val="Times New Roman"/>
      <charset val="134"/>
    </font>
    <font>
      <b/>
      <sz val="10"/>
      <color indexed="8"/>
      <name val="Times New Roman"/>
      <charset val="134"/>
    </font>
    <font>
      <b/>
      <sz val="10"/>
      <name val="Times New Roman"/>
      <charset val="134"/>
    </font>
    <font>
      <i/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i/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2"/>
      <color theme="1"/>
      <name val="Calibri"/>
      <charset val="134"/>
      <scheme val="minor"/>
    </font>
    <font>
      <b/>
      <i/>
      <sz val="10"/>
      <color theme="1"/>
      <name val="Calibri"/>
      <charset val="134"/>
      <scheme val="minor"/>
    </font>
    <font>
      <sz val="11"/>
      <color theme="1"/>
      <name val="Calibri"/>
      <charset val="163"/>
      <scheme val="minor"/>
    </font>
    <font>
      <b/>
      <i/>
      <sz val="14"/>
      <color rgb="FF000000"/>
      <name val="Times New Roman"/>
      <charset val="134"/>
    </font>
    <font>
      <sz val="11"/>
      <color theme="1"/>
      <name val="Calibri"/>
      <charset val="134"/>
      <scheme val="minor"/>
    </font>
    <font>
      <sz val="10"/>
      <name val="Times New Roman"/>
      <charset val="134"/>
    </font>
    <font>
      <i/>
      <sz val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33" fillId="0" borderId="0" applyFont="0" applyFill="0" applyBorder="0" applyAlignment="0" applyProtection="0"/>
    <xf numFmtId="0" fontId="31" fillId="0" borderId="0"/>
  </cellStyleXfs>
  <cellXfs count="8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2" borderId="0" xfId="0" applyFont="1" applyFill="1"/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/>
    <xf numFmtId="0" fontId="9" fillId="0" borderId="1" xfId="0" applyFont="1" applyBorder="1"/>
    <xf numFmtId="49" fontId="10" fillId="3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49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0" fontId="3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13" fillId="0" borderId="0" xfId="0" applyFont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7" fillId="0" borderId="1" xfId="0" applyFont="1" applyBorder="1" applyAlignment="1">
      <alignment horizontal="center" vertical="center"/>
    </xf>
    <xf numFmtId="9" fontId="28" fillId="0" borderId="1" xfId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 wrapText="1"/>
    </xf>
    <xf numFmtId="1" fontId="17" fillId="2" borderId="1" xfId="1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0" xfId="0" applyFont="1"/>
    <xf numFmtId="0" fontId="28" fillId="0" borderId="0" xfId="0" applyFont="1" applyAlignment="1"/>
    <xf numFmtId="0" fontId="30" fillId="2" borderId="0" xfId="0" applyFont="1" applyFill="1" applyAlignment="1">
      <alignment vertical="center"/>
    </xf>
    <xf numFmtId="0" fontId="13" fillId="0" borderId="0" xfId="0" applyFont="1" applyAlignment="1"/>
    <xf numFmtId="9" fontId="28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</cellXfs>
  <cellStyles count="3">
    <cellStyle name="Normal" xfId="0" builtinId="0"/>
    <cellStyle name="Normal 6" xfId="2" xr:uid="{00000000-0005-0000-0000-00003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51861</xdr:colOff>
      <xdr:row>1</xdr:row>
      <xdr:rowOff>95250</xdr:rowOff>
    </xdr:from>
    <xdr:to>
      <xdr:col>2</xdr:col>
      <xdr:colOff>249770</xdr:colOff>
      <xdr:row>1</xdr:row>
      <xdr:rowOff>102658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384810" y="333375"/>
          <a:ext cx="893445" cy="698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51861</xdr:colOff>
      <xdr:row>1</xdr:row>
      <xdr:rowOff>95250</xdr:rowOff>
    </xdr:from>
    <xdr:to>
      <xdr:col>2</xdr:col>
      <xdr:colOff>249770</xdr:colOff>
      <xdr:row>1</xdr:row>
      <xdr:rowOff>102658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384810" y="333375"/>
          <a:ext cx="893445" cy="698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51861</xdr:colOff>
      <xdr:row>1</xdr:row>
      <xdr:rowOff>95250</xdr:rowOff>
    </xdr:from>
    <xdr:to>
      <xdr:col>2</xdr:col>
      <xdr:colOff>249770</xdr:colOff>
      <xdr:row>1</xdr:row>
      <xdr:rowOff>102658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384810" y="333375"/>
          <a:ext cx="1922145" cy="698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topLeftCell="A4" zoomScale="78" zoomScaleNormal="78" workbookViewId="0">
      <selection activeCell="T13" sqref="T13"/>
    </sheetView>
  </sheetViews>
  <sheetFormatPr defaultColWidth="9" defaultRowHeight="15"/>
  <cols>
    <col min="1" max="1" width="6.7109375" style="39" customWidth="1"/>
    <col min="2" max="2" width="23.5703125" customWidth="1"/>
    <col min="3" max="3" width="13" customWidth="1"/>
    <col min="4" max="5" width="8.42578125" customWidth="1"/>
    <col min="6" max="6" width="6.85546875" style="40" customWidth="1"/>
    <col min="7" max="9" width="6.85546875" customWidth="1"/>
    <col min="10" max="10" width="6.85546875" style="40" customWidth="1"/>
    <col min="11" max="17" width="6.85546875" customWidth="1"/>
    <col min="18" max="18" width="6.5703125" style="41" customWidth="1"/>
    <col min="19" max="19" width="7.5703125" customWidth="1"/>
    <col min="20" max="21" width="6.85546875" customWidth="1"/>
    <col min="22" max="22" width="8.7109375" customWidth="1"/>
    <col min="23" max="23" width="7.5703125" customWidth="1"/>
  </cols>
  <sheetData>
    <row r="1" spans="1:25" s="1" customFormat="1" ht="18.75" customHeight="1">
      <c r="A1" s="72" t="s">
        <v>0</v>
      </c>
      <c r="B1" s="72"/>
      <c r="C1" s="72"/>
      <c r="D1" s="72"/>
      <c r="E1" s="72"/>
    </row>
    <row r="2" spans="1:25" ht="19.5">
      <c r="Q2" s="73" t="s">
        <v>1</v>
      </c>
      <c r="R2" s="73"/>
      <c r="S2" s="73"/>
      <c r="T2" s="73"/>
      <c r="U2" s="73"/>
      <c r="V2" s="73"/>
      <c r="W2" s="73"/>
    </row>
    <row r="3" spans="1:25" ht="67.5" customHeight="1">
      <c r="A3" s="74" t="s">
        <v>81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</row>
    <row r="4" spans="1:25" ht="37.5" customHeight="1">
      <c r="A4" s="76" t="s">
        <v>2</v>
      </c>
      <c r="B4" s="76" t="s">
        <v>3</v>
      </c>
      <c r="C4" s="76" t="s">
        <v>4</v>
      </c>
      <c r="D4" s="76"/>
      <c r="E4" s="76"/>
      <c r="F4" s="76"/>
      <c r="G4" s="76"/>
      <c r="H4" s="76"/>
      <c r="I4" s="76"/>
      <c r="J4" s="76"/>
      <c r="K4" s="76"/>
      <c r="L4" s="76"/>
      <c r="M4" s="76" t="s">
        <v>5</v>
      </c>
      <c r="N4" s="76" t="s">
        <v>6</v>
      </c>
      <c r="O4" s="76" t="s">
        <v>7</v>
      </c>
      <c r="P4" s="76" t="s">
        <v>8</v>
      </c>
      <c r="Q4" s="76"/>
      <c r="R4" s="76"/>
      <c r="S4" s="76"/>
      <c r="T4" s="76" t="s">
        <v>9</v>
      </c>
      <c r="U4" s="76" t="s">
        <v>10</v>
      </c>
      <c r="V4" s="76" t="s">
        <v>11</v>
      </c>
      <c r="W4" s="76" t="s">
        <v>12</v>
      </c>
      <c r="X4" s="76" t="s">
        <v>13</v>
      </c>
      <c r="Y4" s="76"/>
    </row>
    <row r="5" spans="1:25" ht="38.25" customHeight="1">
      <c r="A5" s="76"/>
      <c r="B5" s="76"/>
      <c r="C5" s="76" t="s">
        <v>14</v>
      </c>
      <c r="D5" s="76"/>
      <c r="E5" s="76"/>
      <c r="F5" s="76" t="s">
        <v>15</v>
      </c>
      <c r="G5" s="76"/>
      <c r="H5" s="76"/>
      <c r="I5" s="76"/>
      <c r="J5" s="76" t="s">
        <v>16</v>
      </c>
      <c r="K5" s="76"/>
      <c r="L5" s="76"/>
      <c r="M5" s="76"/>
      <c r="N5" s="76"/>
      <c r="O5" s="76"/>
      <c r="P5" s="83" t="s">
        <v>17</v>
      </c>
      <c r="Q5" s="76" t="s">
        <v>18</v>
      </c>
      <c r="R5" s="83" t="s">
        <v>19</v>
      </c>
      <c r="S5" s="76" t="s">
        <v>20</v>
      </c>
      <c r="T5" s="76"/>
      <c r="U5" s="76"/>
      <c r="V5" s="76"/>
      <c r="W5" s="76"/>
      <c r="X5" s="76" t="s">
        <v>21</v>
      </c>
      <c r="Y5" s="76" t="s">
        <v>20</v>
      </c>
    </row>
    <row r="6" spans="1:25" ht="4.5" customHeight="1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84"/>
      <c r="Q6" s="76"/>
      <c r="R6" s="83"/>
      <c r="S6" s="76"/>
      <c r="T6" s="76"/>
      <c r="U6" s="76"/>
      <c r="V6" s="76"/>
      <c r="W6" s="76"/>
      <c r="X6" s="76"/>
      <c r="Y6" s="76"/>
    </row>
    <row r="7" spans="1:25" ht="16.5" customHeight="1">
      <c r="A7" s="76"/>
      <c r="B7" s="76"/>
      <c r="C7" s="76" t="s">
        <v>22</v>
      </c>
      <c r="D7" s="76" t="s">
        <v>23</v>
      </c>
      <c r="E7" s="76"/>
      <c r="F7" s="81" t="s">
        <v>22</v>
      </c>
      <c r="G7" s="77" t="s">
        <v>23</v>
      </c>
      <c r="H7" s="77"/>
      <c r="I7" s="77"/>
      <c r="J7" s="82" t="s">
        <v>22</v>
      </c>
      <c r="K7" s="77" t="s">
        <v>23</v>
      </c>
      <c r="L7" s="77"/>
      <c r="M7" s="76"/>
      <c r="N7" s="76"/>
      <c r="O7" s="76"/>
      <c r="P7" s="84"/>
      <c r="Q7" s="76"/>
      <c r="R7" s="83"/>
      <c r="S7" s="76"/>
      <c r="T7" s="76"/>
      <c r="U7" s="76"/>
      <c r="V7" s="76"/>
      <c r="W7" s="76"/>
      <c r="X7" s="76"/>
      <c r="Y7" s="76"/>
    </row>
    <row r="8" spans="1:25" s="36" customFormat="1" ht="63">
      <c r="A8" s="76"/>
      <c r="B8" s="76"/>
      <c r="C8" s="76"/>
      <c r="D8" s="42" t="s">
        <v>24</v>
      </c>
      <c r="E8" s="42" t="s">
        <v>25</v>
      </c>
      <c r="F8" s="81"/>
      <c r="G8" s="43" t="s">
        <v>26</v>
      </c>
      <c r="H8" s="43" t="s">
        <v>27</v>
      </c>
      <c r="I8" s="43" t="s">
        <v>28</v>
      </c>
      <c r="J8" s="82"/>
      <c r="K8" s="43" t="s">
        <v>29</v>
      </c>
      <c r="L8" s="43" t="s">
        <v>30</v>
      </c>
      <c r="M8" s="76"/>
      <c r="N8" s="76"/>
      <c r="O8" s="76"/>
      <c r="P8" s="84"/>
      <c r="Q8" s="76"/>
      <c r="R8" s="83"/>
      <c r="S8" s="76"/>
      <c r="T8" s="76"/>
      <c r="U8" s="76"/>
      <c r="V8" s="76"/>
      <c r="W8" s="76"/>
      <c r="X8" s="76"/>
      <c r="Y8" s="76"/>
    </row>
    <row r="9" spans="1:25" s="37" customFormat="1" ht="27.75" customHeight="1">
      <c r="A9" s="44">
        <v>1</v>
      </c>
      <c r="B9" s="44">
        <v>2</v>
      </c>
      <c r="C9" s="44" t="s">
        <v>31</v>
      </c>
      <c r="D9" s="44">
        <v>4</v>
      </c>
      <c r="E9" s="44">
        <v>5</v>
      </c>
      <c r="F9" s="45" t="s">
        <v>32</v>
      </c>
      <c r="G9" s="46">
        <v>7</v>
      </c>
      <c r="H9" s="46">
        <v>8</v>
      </c>
      <c r="I9" s="46">
        <v>9</v>
      </c>
      <c r="J9" s="55" t="s">
        <v>33</v>
      </c>
      <c r="K9" s="46">
        <v>11</v>
      </c>
      <c r="L9" s="46">
        <v>12</v>
      </c>
      <c r="M9" s="44">
        <v>13</v>
      </c>
      <c r="N9" s="44">
        <v>14</v>
      </c>
      <c r="O9" s="44">
        <v>15</v>
      </c>
      <c r="P9" s="44">
        <v>16</v>
      </c>
      <c r="Q9" s="44">
        <v>17</v>
      </c>
      <c r="R9" s="44">
        <v>18</v>
      </c>
      <c r="S9" s="44" t="s">
        <v>34</v>
      </c>
      <c r="T9" s="44">
        <v>20</v>
      </c>
      <c r="U9" s="44">
        <v>21</v>
      </c>
      <c r="V9" s="44">
        <v>22</v>
      </c>
      <c r="W9" s="44">
        <v>23</v>
      </c>
      <c r="X9" s="58">
        <v>24</v>
      </c>
      <c r="Y9" s="58" t="s">
        <v>35</v>
      </c>
    </row>
    <row r="10" spans="1:25" s="37" customFormat="1" ht="27.75" customHeight="1">
      <c r="A10" s="47">
        <v>1</v>
      </c>
      <c r="B10" s="48" t="s">
        <v>36</v>
      </c>
      <c r="C10" s="44">
        <v>294</v>
      </c>
      <c r="D10" s="44">
        <v>0</v>
      </c>
      <c r="E10" s="44">
        <v>294</v>
      </c>
      <c r="F10" s="45">
        <v>291</v>
      </c>
      <c r="G10" s="46">
        <v>0</v>
      </c>
      <c r="H10" s="46">
        <v>291</v>
      </c>
      <c r="I10" s="46">
        <v>0</v>
      </c>
      <c r="J10" s="55">
        <v>3</v>
      </c>
      <c r="K10" s="46">
        <v>3</v>
      </c>
      <c r="L10" s="46">
        <v>0</v>
      </c>
      <c r="M10" s="44">
        <v>0</v>
      </c>
      <c r="N10" s="44">
        <v>0</v>
      </c>
      <c r="O10" s="44">
        <v>0</v>
      </c>
      <c r="P10" s="44">
        <v>294</v>
      </c>
      <c r="Q10" s="44">
        <v>0</v>
      </c>
      <c r="R10" s="44">
        <v>294</v>
      </c>
      <c r="S10" s="44">
        <v>100</v>
      </c>
      <c r="T10" s="44">
        <v>100</v>
      </c>
      <c r="U10" s="44">
        <v>100</v>
      </c>
      <c r="V10" s="44">
        <v>100</v>
      </c>
      <c r="W10" s="44">
        <v>0</v>
      </c>
      <c r="X10" s="58">
        <v>2</v>
      </c>
      <c r="Y10" s="58" t="s">
        <v>91</v>
      </c>
    </row>
    <row r="11" spans="1:25" s="37" customFormat="1" ht="27.75" customHeight="1">
      <c r="A11" s="47">
        <v>2</v>
      </c>
      <c r="B11" s="48" t="s">
        <v>37</v>
      </c>
      <c r="C11" s="44">
        <v>4367</v>
      </c>
      <c r="D11" s="44">
        <v>0</v>
      </c>
      <c r="E11" s="44">
        <v>4367</v>
      </c>
      <c r="F11" s="45">
        <v>4367</v>
      </c>
      <c r="G11" s="46">
        <v>4185</v>
      </c>
      <c r="H11" s="46">
        <v>182</v>
      </c>
      <c r="I11" s="46">
        <v>0</v>
      </c>
      <c r="J11" s="55">
        <v>0</v>
      </c>
      <c r="K11" s="46">
        <v>0</v>
      </c>
      <c r="L11" s="46">
        <v>0</v>
      </c>
      <c r="M11" s="44">
        <v>0</v>
      </c>
      <c r="N11" s="44">
        <v>1</v>
      </c>
      <c r="O11" s="44">
        <v>0</v>
      </c>
      <c r="P11" s="44">
        <v>4367</v>
      </c>
      <c r="Q11" s="44">
        <v>4367</v>
      </c>
      <c r="R11" s="44">
        <v>0</v>
      </c>
      <c r="S11" s="44">
        <v>100</v>
      </c>
      <c r="T11" s="44">
        <v>100</v>
      </c>
      <c r="U11" s="44">
        <v>100</v>
      </c>
      <c r="V11" s="44">
        <v>100</v>
      </c>
      <c r="W11" s="44">
        <v>0</v>
      </c>
      <c r="X11" s="58">
        <v>4212</v>
      </c>
      <c r="Y11" s="58" t="s">
        <v>90</v>
      </c>
    </row>
    <row r="12" spans="1:25" s="37" customFormat="1" ht="27.75" customHeight="1">
      <c r="A12" s="47"/>
      <c r="B12" s="48" t="s">
        <v>89</v>
      </c>
      <c r="C12" s="44">
        <v>1</v>
      </c>
      <c r="D12" s="44">
        <v>0</v>
      </c>
      <c r="E12" s="44">
        <v>1</v>
      </c>
      <c r="F12" s="45">
        <v>1</v>
      </c>
      <c r="G12" s="46">
        <v>1</v>
      </c>
      <c r="H12" s="46">
        <v>0</v>
      </c>
      <c r="I12" s="46">
        <v>0</v>
      </c>
      <c r="J12" s="55">
        <v>0</v>
      </c>
      <c r="K12" s="46">
        <v>0</v>
      </c>
      <c r="L12" s="46">
        <v>0</v>
      </c>
      <c r="M12" s="44">
        <v>0</v>
      </c>
      <c r="N12" s="44">
        <v>0</v>
      </c>
      <c r="O12" s="44">
        <v>0</v>
      </c>
      <c r="P12" s="44">
        <v>1</v>
      </c>
      <c r="Q12" s="44">
        <v>0</v>
      </c>
      <c r="R12" s="44">
        <v>1</v>
      </c>
      <c r="S12" s="44">
        <v>100</v>
      </c>
      <c r="T12" s="44">
        <v>0</v>
      </c>
      <c r="U12" s="44">
        <v>100</v>
      </c>
      <c r="V12" s="44">
        <v>100</v>
      </c>
      <c r="W12" s="44">
        <v>0</v>
      </c>
      <c r="X12" s="58">
        <v>0</v>
      </c>
      <c r="Y12" s="58">
        <v>0</v>
      </c>
    </row>
    <row r="13" spans="1:25" s="37" customFormat="1" ht="62.25" customHeight="1">
      <c r="A13" s="47">
        <v>3</v>
      </c>
      <c r="B13" s="48" t="s">
        <v>38</v>
      </c>
      <c r="C13" s="44">
        <v>31</v>
      </c>
      <c r="D13" s="44">
        <v>0</v>
      </c>
      <c r="E13" s="44">
        <v>31</v>
      </c>
      <c r="F13" s="45">
        <v>31</v>
      </c>
      <c r="G13" s="46">
        <v>31</v>
      </c>
      <c r="H13" s="46">
        <v>0</v>
      </c>
      <c r="I13" s="46">
        <v>0</v>
      </c>
      <c r="J13" s="55">
        <v>0</v>
      </c>
      <c r="K13" s="46">
        <v>0</v>
      </c>
      <c r="L13" s="46">
        <v>0</v>
      </c>
      <c r="M13" s="44">
        <v>0</v>
      </c>
      <c r="N13" s="44">
        <v>0</v>
      </c>
      <c r="O13" s="44">
        <v>31</v>
      </c>
      <c r="P13" s="44">
        <v>31</v>
      </c>
      <c r="Q13" s="44">
        <v>0</v>
      </c>
      <c r="R13" s="44">
        <v>31</v>
      </c>
      <c r="S13" s="44">
        <v>100</v>
      </c>
      <c r="T13" s="44">
        <v>100</v>
      </c>
      <c r="U13" s="44">
        <v>100</v>
      </c>
      <c r="V13" s="44">
        <v>100</v>
      </c>
      <c r="W13" s="44">
        <v>0</v>
      </c>
      <c r="X13" s="58">
        <v>0</v>
      </c>
      <c r="Y13" s="58">
        <v>0</v>
      </c>
    </row>
    <row r="14" spans="1:25" s="37" customFormat="1" ht="51" customHeight="1">
      <c r="A14" s="47">
        <v>4</v>
      </c>
      <c r="B14" s="48" t="s">
        <v>39</v>
      </c>
      <c r="C14" s="44">
        <v>1</v>
      </c>
      <c r="D14" s="44">
        <v>0</v>
      </c>
      <c r="E14" s="44">
        <v>1</v>
      </c>
      <c r="F14" s="45">
        <v>1</v>
      </c>
      <c r="G14" s="46">
        <v>1</v>
      </c>
      <c r="H14" s="46">
        <v>0</v>
      </c>
      <c r="I14" s="46">
        <v>0</v>
      </c>
      <c r="J14" s="55">
        <v>0</v>
      </c>
      <c r="K14" s="46">
        <v>0</v>
      </c>
      <c r="L14" s="46">
        <v>0</v>
      </c>
      <c r="M14" s="44">
        <v>0</v>
      </c>
      <c r="N14" s="44">
        <v>0</v>
      </c>
      <c r="O14" s="44">
        <v>1</v>
      </c>
      <c r="P14" s="44">
        <v>1</v>
      </c>
      <c r="Q14" s="44">
        <v>0</v>
      </c>
      <c r="R14" s="44">
        <v>1</v>
      </c>
      <c r="S14" s="44">
        <v>100</v>
      </c>
      <c r="T14" s="44">
        <v>0</v>
      </c>
      <c r="U14" s="44">
        <v>100</v>
      </c>
      <c r="V14" s="44">
        <v>100</v>
      </c>
      <c r="W14" s="44">
        <v>0</v>
      </c>
      <c r="X14" s="58">
        <v>0</v>
      </c>
      <c r="Y14" s="58">
        <v>0</v>
      </c>
    </row>
    <row r="15" spans="1:25" s="37" customFormat="1" ht="51" customHeight="1">
      <c r="A15" s="47"/>
      <c r="B15" s="48" t="s">
        <v>83</v>
      </c>
      <c r="C15" s="44">
        <v>6</v>
      </c>
      <c r="D15" s="44">
        <v>0</v>
      </c>
      <c r="E15" s="44">
        <v>6</v>
      </c>
      <c r="F15" s="45">
        <v>1</v>
      </c>
      <c r="G15" s="46">
        <v>1</v>
      </c>
      <c r="H15" s="46">
        <v>0</v>
      </c>
      <c r="I15" s="46">
        <v>0</v>
      </c>
      <c r="J15" s="55">
        <v>5</v>
      </c>
      <c r="K15" s="46">
        <v>5</v>
      </c>
      <c r="L15" s="46">
        <v>0</v>
      </c>
      <c r="M15" s="44">
        <v>0</v>
      </c>
      <c r="N15" s="44">
        <v>0</v>
      </c>
      <c r="O15" s="44">
        <v>0</v>
      </c>
      <c r="P15" s="44">
        <v>6</v>
      </c>
      <c r="Q15" s="44">
        <v>0</v>
      </c>
      <c r="R15" s="44">
        <v>6</v>
      </c>
      <c r="S15" s="44">
        <v>100</v>
      </c>
      <c r="T15" s="44">
        <v>0</v>
      </c>
      <c r="U15" s="44">
        <v>100</v>
      </c>
      <c r="V15" s="44" t="s">
        <v>84</v>
      </c>
      <c r="W15" s="44">
        <v>0</v>
      </c>
      <c r="X15" s="58">
        <v>0</v>
      </c>
      <c r="Y15" s="58">
        <v>0</v>
      </c>
    </row>
    <row r="16" spans="1:25" s="37" customFormat="1" ht="51" customHeight="1">
      <c r="A16" s="47">
        <v>5</v>
      </c>
      <c r="B16" s="48" t="s">
        <v>71</v>
      </c>
      <c r="C16" s="44">
        <v>1</v>
      </c>
      <c r="D16" s="44">
        <v>1</v>
      </c>
      <c r="E16" s="44">
        <v>0</v>
      </c>
      <c r="F16" s="45">
        <v>0</v>
      </c>
      <c r="G16" s="46">
        <v>0</v>
      </c>
      <c r="H16" s="46">
        <v>0</v>
      </c>
      <c r="I16" s="46">
        <v>0</v>
      </c>
      <c r="J16" s="55">
        <v>1</v>
      </c>
      <c r="K16" s="46">
        <v>1</v>
      </c>
      <c r="L16" s="46">
        <v>0</v>
      </c>
      <c r="M16" s="44">
        <v>0</v>
      </c>
      <c r="N16" s="44">
        <v>0</v>
      </c>
      <c r="O16" s="44">
        <v>0</v>
      </c>
      <c r="P16" s="44">
        <v>1</v>
      </c>
      <c r="Q16" s="44">
        <v>0</v>
      </c>
      <c r="R16" s="44">
        <v>1</v>
      </c>
      <c r="S16" s="44">
        <v>100</v>
      </c>
      <c r="T16" s="44">
        <v>0</v>
      </c>
      <c r="U16" s="44">
        <v>100</v>
      </c>
      <c r="V16" s="44">
        <v>0</v>
      </c>
      <c r="W16" s="44">
        <v>0</v>
      </c>
      <c r="X16" s="58">
        <v>0</v>
      </c>
      <c r="Y16" s="58">
        <v>0</v>
      </c>
    </row>
    <row r="17" spans="1:25" s="37" customFormat="1" ht="27.75" customHeight="1">
      <c r="A17" s="47">
        <v>6</v>
      </c>
      <c r="B17" s="48" t="s">
        <v>40</v>
      </c>
      <c r="C17" s="44">
        <v>77</v>
      </c>
      <c r="D17" s="44">
        <v>16</v>
      </c>
      <c r="E17" s="44">
        <v>61</v>
      </c>
      <c r="F17" s="45">
        <v>63</v>
      </c>
      <c r="G17" s="46">
        <v>63</v>
      </c>
      <c r="H17" s="46">
        <v>0</v>
      </c>
      <c r="I17" s="46">
        <v>0</v>
      </c>
      <c r="J17" s="55">
        <v>14</v>
      </c>
      <c r="K17" s="46">
        <v>14</v>
      </c>
      <c r="L17" s="46">
        <v>0</v>
      </c>
      <c r="M17" s="44">
        <v>0</v>
      </c>
      <c r="N17" s="44">
        <v>0</v>
      </c>
      <c r="O17" s="44">
        <v>0</v>
      </c>
      <c r="P17" s="44">
        <v>77</v>
      </c>
      <c r="Q17" s="44">
        <v>0</v>
      </c>
      <c r="R17" s="44">
        <v>77</v>
      </c>
      <c r="S17" s="44">
        <v>100</v>
      </c>
      <c r="T17" s="44">
        <v>0</v>
      </c>
      <c r="U17" s="44">
        <v>100</v>
      </c>
      <c r="V17" s="44" t="s">
        <v>85</v>
      </c>
      <c r="W17" s="44">
        <v>0</v>
      </c>
      <c r="X17" s="58">
        <v>0</v>
      </c>
      <c r="Y17" s="58">
        <v>0</v>
      </c>
    </row>
    <row r="18" spans="1:25" s="37" customFormat="1" ht="27.75" customHeight="1">
      <c r="A18" s="47">
        <v>7</v>
      </c>
      <c r="B18" s="49" t="s">
        <v>41</v>
      </c>
      <c r="C18" s="44">
        <v>13</v>
      </c>
      <c r="D18" s="44">
        <v>0</v>
      </c>
      <c r="E18" s="44">
        <v>13</v>
      </c>
      <c r="F18" s="45">
        <v>7</v>
      </c>
      <c r="G18" s="46">
        <v>7</v>
      </c>
      <c r="H18" s="46">
        <v>0</v>
      </c>
      <c r="I18" s="46">
        <v>0</v>
      </c>
      <c r="J18" s="55">
        <v>6</v>
      </c>
      <c r="K18" s="46">
        <v>6</v>
      </c>
      <c r="L18" s="46">
        <v>0</v>
      </c>
      <c r="M18" s="44">
        <v>0</v>
      </c>
      <c r="N18" s="44">
        <v>0</v>
      </c>
      <c r="O18" s="44">
        <v>0</v>
      </c>
      <c r="P18" s="44">
        <v>13</v>
      </c>
      <c r="Q18" s="44">
        <v>0</v>
      </c>
      <c r="R18" s="44">
        <v>13</v>
      </c>
      <c r="S18" s="44">
        <v>100</v>
      </c>
      <c r="T18" s="44">
        <v>0</v>
      </c>
      <c r="U18" s="44">
        <v>100</v>
      </c>
      <c r="V18" s="44">
        <v>100</v>
      </c>
      <c r="W18" s="44">
        <v>0</v>
      </c>
      <c r="X18" s="58">
        <v>0</v>
      </c>
      <c r="Y18" s="58">
        <v>0</v>
      </c>
    </row>
    <row r="19" spans="1:25" s="37" customFormat="1" ht="27.75" customHeight="1">
      <c r="A19" s="47"/>
      <c r="B19" s="49" t="s">
        <v>88</v>
      </c>
      <c r="C19" s="44">
        <v>5</v>
      </c>
      <c r="D19" s="44">
        <v>0</v>
      </c>
      <c r="E19" s="44">
        <v>5</v>
      </c>
      <c r="F19" s="45">
        <v>5</v>
      </c>
      <c r="G19" s="46">
        <v>5</v>
      </c>
      <c r="H19" s="46">
        <v>0</v>
      </c>
      <c r="I19" s="46">
        <v>0</v>
      </c>
      <c r="J19" s="55">
        <v>0</v>
      </c>
      <c r="K19" s="46">
        <v>0</v>
      </c>
      <c r="L19" s="46">
        <v>0</v>
      </c>
      <c r="M19" s="44">
        <v>0</v>
      </c>
      <c r="N19" s="44">
        <v>0</v>
      </c>
      <c r="O19" s="44">
        <v>0</v>
      </c>
      <c r="P19" s="44">
        <v>5</v>
      </c>
      <c r="Q19" s="44">
        <v>5</v>
      </c>
      <c r="R19" s="44">
        <v>0</v>
      </c>
      <c r="S19" s="44">
        <v>100</v>
      </c>
      <c r="T19" s="44">
        <v>0</v>
      </c>
      <c r="U19" s="44">
        <v>100</v>
      </c>
      <c r="V19" s="44">
        <v>100</v>
      </c>
      <c r="W19" s="44">
        <v>0</v>
      </c>
      <c r="X19" s="58">
        <v>0</v>
      </c>
      <c r="Y19" s="58">
        <v>0</v>
      </c>
    </row>
    <row r="20" spans="1:25" s="37" customFormat="1" ht="27.75" customHeight="1">
      <c r="A20" s="47">
        <v>8</v>
      </c>
      <c r="B20" s="49" t="s">
        <v>72</v>
      </c>
      <c r="C20" s="44">
        <v>14</v>
      </c>
      <c r="D20" s="44">
        <v>1</v>
      </c>
      <c r="E20" s="44">
        <v>13</v>
      </c>
      <c r="F20" s="45">
        <v>13</v>
      </c>
      <c r="G20" s="46">
        <v>13</v>
      </c>
      <c r="H20" s="46">
        <v>0</v>
      </c>
      <c r="I20" s="46">
        <v>0</v>
      </c>
      <c r="J20" s="55">
        <v>1</v>
      </c>
      <c r="K20" s="46">
        <v>1</v>
      </c>
      <c r="L20" s="46">
        <v>0</v>
      </c>
      <c r="M20" s="44">
        <v>0</v>
      </c>
      <c r="N20" s="44">
        <v>0</v>
      </c>
      <c r="O20" s="44">
        <v>0</v>
      </c>
      <c r="P20" s="44">
        <v>14</v>
      </c>
      <c r="Q20" s="44">
        <v>0</v>
      </c>
      <c r="R20" s="44">
        <v>14</v>
      </c>
      <c r="S20" s="44">
        <v>100</v>
      </c>
      <c r="T20" s="44">
        <v>0</v>
      </c>
      <c r="U20" s="44">
        <v>100</v>
      </c>
      <c r="V20" s="44" t="s">
        <v>86</v>
      </c>
      <c r="W20" s="44">
        <v>0</v>
      </c>
      <c r="X20" s="58">
        <v>0</v>
      </c>
      <c r="Y20" s="58">
        <v>0</v>
      </c>
    </row>
    <row r="21" spans="1:25" s="37" customFormat="1" ht="27.75" customHeight="1">
      <c r="A21" s="47">
        <v>9</v>
      </c>
      <c r="B21" s="50" t="s">
        <v>42</v>
      </c>
      <c r="C21" s="44">
        <v>3</v>
      </c>
      <c r="D21" s="44">
        <v>0</v>
      </c>
      <c r="E21" s="44">
        <v>3</v>
      </c>
      <c r="F21" s="45">
        <v>3</v>
      </c>
      <c r="G21" s="46">
        <v>3</v>
      </c>
      <c r="H21" s="46">
        <v>0</v>
      </c>
      <c r="I21" s="46">
        <v>0</v>
      </c>
      <c r="J21" s="55">
        <v>0</v>
      </c>
      <c r="K21" s="46">
        <v>0</v>
      </c>
      <c r="L21" s="46">
        <v>0</v>
      </c>
      <c r="M21" s="44">
        <v>0</v>
      </c>
      <c r="N21" s="44">
        <v>0</v>
      </c>
      <c r="O21" s="44">
        <v>0</v>
      </c>
      <c r="P21" s="44">
        <v>3</v>
      </c>
      <c r="Q21" s="44">
        <v>0</v>
      </c>
      <c r="R21" s="44">
        <v>3</v>
      </c>
      <c r="S21" s="44">
        <v>100</v>
      </c>
      <c r="T21" s="44">
        <v>0</v>
      </c>
      <c r="U21" s="44">
        <v>100</v>
      </c>
      <c r="V21" s="44">
        <v>100</v>
      </c>
      <c r="W21" s="44">
        <v>0</v>
      </c>
      <c r="X21" s="58">
        <v>3</v>
      </c>
      <c r="Y21" s="58">
        <v>100</v>
      </c>
    </row>
    <row r="22" spans="1:25" s="37" customFormat="1" ht="27.75" customHeight="1">
      <c r="A22" s="47">
        <v>10</v>
      </c>
      <c r="B22" s="48" t="s">
        <v>43</v>
      </c>
      <c r="C22" s="44">
        <v>5</v>
      </c>
      <c r="D22" s="44">
        <v>1</v>
      </c>
      <c r="E22" s="44">
        <v>4</v>
      </c>
      <c r="F22" s="45">
        <v>2</v>
      </c>
      <c r="G22" s="46">
        <v>0</v>
      </c>
      <c r="H22" s="46">
        <v>2</v>
      </c>
      <c r="I22" s="46">
        <v>0</v>
      </c>
      <c r="J22" s="55">
        <v>3</v>
      </c>
      <c r="K22" s="46">
        <v>3</v>
      </c>
      <c r="L22" s="46">
        <v>0</v>
      </c>
      <c r="M22" s="44">
        <v>0</v>
      </c>
      <c r="N22" s="44">
        <v>0</v>
      </c>
      <c r="O22" s="44">
        <v>0</v>
      </c>
      <c r="P22" s="44">
        <v>5</v>
      </c>
      <c r="Q22" s="44">
        <v>5</v>
      </c>
      <c r="R22" s="44">
        <v>0</v>
      </c>
      <c r="S22" s="44">
        <v>100</v>
      </c>
      <c r="T22" s="44">
        <v>0</v>
      </c>
      <c r="U22" s="44">
        <v>100</v>
      </c>
      <c r="V22" s="44" t="s">
        <v>87</v>
      </c>
      <c r="W22" s="44">
        <v>0</v>
      </c>
      <c r="X22" s="58">
        <v>0</v>
      </c>
      <c r="Y22" s="58">
        <v>0</v>
      </c>
    </row>
    <row r="23" spans="1:25" s="37" customFormat="1" ht="27.75" customHeight="1">
      <c r="A23" s="47">
        <v>11</v>
      </c>
      <c r="B23" s="48" t="s">
        <v>44</v>
      </c>
      <c r="C23" s="44">
        <v>14</v>
      </c>
      <c r="D23" s="44">
        <v>0</v>
      </c>
      <c r="E23" s="44">
        <v>14</v>
      </c>
      <c r="F23" s="45">
        <v>13</v>
      </c>
      <c r="G23" s="46">
        <v>13</v>
      </c>
      <c r="H23" s="46">
        <v>0</v>
      </c>
      <c r="I23" s="46">
        <v>0</v>
      </c>
      <c r="J23" s="55">
        <v>1</v>
      </c>
      <c r="K23" s="46">
        <v>1</v>
      </c>
      <c r="L23" s="46">
        <v>0</v>
      </c>
      <c r="M23" s="44">
        <v>0</v>
      </c>
      <c r="N23" s="44">
        <v>0</v>
      </c>
      <c r="O23" s="44">
        <v>0</v>
      </c>
      <c r="P23" s="44">
        <v>14</v>
      </c>
      <c r="Q23" s="44">
        <v>0</v>
      </c>
      <c r="R23" s="44">
        <v>14</v>
      </c>
      <c r="S23" s="44">
        <v>100</v>
      </c>
      <c r="T23" s="44">
        <v>0</v>
      </c>
      <c r="U23" s="44">
        <v>100</v>
      </c>
      <c r="V23" s="44" t="s">
        <v>86</v>
      </c>
      <c r="W23" s="44">
        <v>0</v>
      </c>
      <c r="X23" s="58">
        <v>14</v>
      </c>
      <c r="Y23" s="58">
        <v>100</v>
      </c>
    </row>
    <row r="24" spans="1:25" s="71" customFormat="1" ht="27.75" customHeight="1">
      <c r="A24" s="69">
        <v>12</v>
      </c>
      <c r="B24" s="50" t="s">
        <v>45</v>
      </c>
      <c r="C24" s="46">
        <v>43</v>
      </c>
      <c r="D24" s="46">
        <v>9</v>
      </c>
      <c r="E24" s="46">
        <v>34</v>
      </c>
      <c r="F24" s="55">
        <v>43</v>
      </c>
      <c r="G24" s="46">
        <v>43</v>
      </c>
      <c r="H24" s="46">
        <v>0</v>
      </c>
      <c r="I24" s="46">
        <v>0</v>
      </c>
      <c r="J24" s="55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43</v>
      </c>
      <c r="Q24" s="46">
        <v>0</v>
      </c>
      <c r="R24" s="46">
        <v>43</v>
      </c>
      <c r="S24" s="46">
        <v>100</v>
      </c>
      <c r="T24" s="46">
        <v>0</v>
      </c>
      <c r="U24" s="46">
        <v>100</v>
      </c>
      <c r="V24" s="46">
        <v>100</v>
      </c>
      <c r="W24" s="46">
        <v>0</v>
      </c>
      <c r="X24" s="70">
        <v>0</v>
      </c>
      <c r="Y24" s="70">
        <v>0</v>
      </c>
    </row>
    <row r="25" spans="1:25" s="38" customFormat="1" ht="27.75" customHeight="1">
      <c r="A25" s="78" t="s">
        <v>46</v>
      </c>
      <c r="B25" s="78"/>
      <c r="C25" s="51">
        <f t="shared" ref="C25:H25" si="0">SUM(C10:C24)</f>
        <v>4875</v>
      </c>
      <c r="D25" s="51">
        <f t="shared" si="0"/>
        <v>28</v>
      </c>
      <c r="E25" s="51">
        <f t="shared" si="0"/>
        <v>4847</v>
      </c>
      <c r="F25" s="52">
        <f t="shared" si="0"/>
        <v>4841</v>
      </c>
      <c r="G25" s="53">
        <f t="shared" si="0"/>
        <v>4366</v>
      </c>
      <c r="H25" s="53">
        <f t="shared" si="0"/>
        <v>475</v>
      </c>
      <c r="I25" s="53">
        <v>0</v>
      </c>
      <c r="J25" s="56">
        <f>SUM(J10:J24)</f>
        <v>34</v>
      </c>
      <c r="K25" s="53">
        <f>SUM(K10:K24)</f>
        <v>34</v>
      </c>
      <c r="L25" s="53">
        <v>0</v>
      </c>
      <c r="M25" s="51">
        <v>1</v>
      </c>
      <c r="N25" s="51">
        <v>1</v>
      </c>
      <c r="O25" s="51">
        <f>SUM(O10:O24)</f>
        <v>32</v>
      </c>
      <c r="P25" s="51">
        <f>SUM(P10:P24)</f>
        <v>4875</v>
      </c>
      <c r="Q25" s="51">
        <f>SUM(Q10:Q24)</f>
        <v>4377</v>
      </c>
      <c r="R25" s="51">
        <f>SUM(R10:R24)</f>
        <v>498</v>
      </c>
      <c r="S25" s="59">
        <v>1</v>
      </c>
      <c r="T25" s="60">
        <v>1</v>
      </c>
      <c r="U25" s="60">
        <v>1</v>
      </c>
      <c r="V25" s="51" t="s">
        <v>47</v>
      </c>
      <c r="W25" s="61">
        <v>0</v>
      </c>
      <c r="X25" s="62">
        <f>SUM(X10:X24)</f>
        <v>4231</v>
      </c>
      <c r="Y25" s="67" t="s">
        <v>48</v>
      </c>
    </row>
    <row r="26" spans="1:25" s="4" customFormat="1" ht="31.5" customHeight="1">
      <c r="A26" s="35"/>
      <c r="F26" s="17"/>
      <c r="J26" s="17"/>
      <c r="M26" s="79" t="s">
        <v>82</v>
      </c>
      <c r="N26" s="79"/>
      <c r="O26" s="79"/>
      <c r="P26" s="79"/>
      <c r="Q26" s="79"/>
      <c r="R26" s="79"/>
      <c r="S26" s="79"/>
      <c r="T26" s="79"/>
      <c r="U26" s="79"/>
      <c r="V26" s="79"/>
      <c r="W26" s="79"/>
    </row>
    <row r="27" spans="1:25" s="4" customFormat="1" ht="16.5" customHeight="1">
      <c r="A27" s="5"/>
      <c r="B27" s="80"/>
      <c r="C27" s="80"/>
      <c r="D27" s="5"/>
      <c r="E27" s="5"/>
      <c r="F27" s="17"/>
      <c r="M27" s="80" t="s">
        <v>50</v>
      </c>
      <c r="N27" s="80"/>
      <c r="O27" s="80"/>
      <c r="P27" s="80"/>
      <c r="Q27" s="80"/>
      <c r="R27" s="80"/>
      <c r="S27" s="80"/>
      <c r="T27" s="80"/>
      <c r="U27" s="80"/>
      <c r="V27" s="80"/>
      <c r="W27" s="80"/>
    </row>
    <row r="28" spans="1:25" ht="18.75">
      <c r="A28" s="54"/>
      <c r="B28" s="21"/>
    </row>
    <row r="29" spans="1:25" ht="18.75">
      <c r="A29" s="54"/>
      <c r="B29" s="21"/>
    </row>
    <row r="30" spans="1:25" ht="18.75">
      <c r="A30" s="54"/>
      <c r="B30" s="21"/>
    </row>
    <row r="31" spans="1:25" ht="18.75">
      <c r="A31" s="54"/>
      <c r="B31" s="21"/>
      <c r="R31" s="63"/>
      <c r="S31" s="36"/>
      <c r="V31" s="36"/>
    </row>
    <row r="32" spans="1:25">
      <c r="P32" s="57"/>
      <c r="Q32" s="64" t="s">
        <v>51</v>
      </c>
      <c r="R32" s="65"/>
      <c r="S32" s="65"/>
      <c r="T32" s="66"/>
      <c r="V32" s="65"/>
    </row>
  </sheetData>
  <mergeCells count="34">
    <mergeCell ref="M26:W26"/>
    <mergeCell ref="B27:C27"/>
    <mergeCell ref="M27:W27"/>
    <mergeCell ref="A4:A8"/>
    <mergeCell ref="B4:B8"/>
    <mergeCell ref="C7:C8"/>
    <mergeCell ref="F7:F8"/>
    <mergeCell ref="J7:J8"/>
    <mergeCell ref="M4:M8"/>
    <mergeCell ref="N4:N8"/>
    <mergeCell ref="O4:O8"/>
    <mergeCell ref="P5:P8"/>
    <mergeCell ref="Q5:Q8"/>
    <mergeCell ref="R5:R8"/>
    <mergeCell ref="S5:S8"/>
    <mergeCell ref="T4:T8"/>
    <mergeCell ref="X4:Y4"/>
    <mergeCell ref="D7:E7"/>
    <mergeCell ref="G7:I7"/>
    <mergeCell ref="K7:L7"/>
    <mergeCell ref="A25:B25"/>
    <mergeCell ref="U4:U8"/>
    <mergeCell ref="V4:V8"/>
    <mergeCell ref="W4:W8"/>
    <mergeCell ref="X5:X8"/>
    <mergeCell ref="Y5:Y8"/>
    <mergeCell ref="C5:E6"/>
    <mergeCell ref="F5:I6"/>
    <mergeCell ref="J5:L6"/>
    <mergeCell ref="A1:E1"/>
    <mergeCell ref="Q2:W2"/>
    <mergeCell ref="A3:W3"/>
    <mergeCell ref="C4:L4"/>
    <mergeCell ref="P4:S4"/>
  </mergeCells>
  <pageMargins left="0.45866141700000002" right="0.20866141699999999" top="0.49803149600000002" bottom="0.49803149600000002" header="0.31496062992126" footer="0.31496062992126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"/>
  <sheetViews>
    <sheetView zoomScale="90" zoomScaleNormal="90" workbookViewId="0">
      <selection activeCell="H9" sqref="H9"/>
    </sheetView>
  </sheetViews>
  <sheetFormatPr defaultColWidth="9.140625" defaultRowHeight="18.75"/>
  <cols>
    <col min="1" max="1" width="5" style="5" customWidth="1"/>
    <col min="2" max="2" width="10.42578125" style="5" customWidth="1"/>
    <col min="3" max="3" width="19.140625" style="3" customWidth="1"/>
    <col min="4" max="4" width="31.42578125" style="3" customWidth="1"/>
    <col min="5" max="5" width="16.42578125" style="3" customWidth="1"/>
    <col min="6" max="6" width="14.42578125" style="5" customWidth="1"/>
    <col min="7" max="7" width="13" style="5" customWidth="1"/>
    <col min="8" max="8" width="16.28515625" style="5" customWidth="1"/>
    <col min="9" max="9" width="26" style="5" customWidth="1"/>
    <col min="10" max="10" width="20.5703125" style="5" customWidth="1"/>
    <col min="11" max="16384" width="9.140625" style="5"/>
  </cols>
  <sheetData>
    <row r="1" spans="1:17" s="1" customFormat="1" ht="18.75" customHeight="1">
      <c r="A1" s="72" t="s">
        <v>52</v>
      </c>
      <c r="B1" s="72"/>
      <c r="C1" s="72"/>
      <c r="D1" s="72"/>
      <c r="E1" s="72"/>
    </row>
    <row r="2" spans="1:17" ht="15.75" customHeight="1">
      <c r="A2" s="72"/>
      <c r="B2" s="72"/>
      <c r="C2" s="72"/>
      <c r="D2" s="72"/>
      <c r="E2" s="72"/>
      <c r="F2" s="6"/>
      <c r="G2" s="6"/>
      <c r="H2" s="6"/>
      <c r="I2" s="6"/>
      <c r="J2" s="18" t="s">
        <v>53</v>
      </c>
    </row>
    <row r="3" spans="1:17" ht="49.5" customHeight="1">
      <c r="A3" s="80" t="s">
        <v>54</v>
      </c>
      <c r="B3" s="80"/>
      <c r="C3" s="80"/>
      <c r="D3" s="80"/>
      <c r="E3" s="80"/>
      <c r="F3" s="80"/>
      <c r="G3" s="80"/>
      <c r="H3" s="80"/>
      <c r="I3" s="80"/>
      <c r="J3" s="80"/>
    </row>
    <row r="4" spans="1:17" ht="54.75" customHeight="1">
      <c r="A4" s="7" t="s">
        <v>55</v>
      </c>
      <c r="B4" s="8" t="s">
        <v>56</v>
      </c>
      <c r="C4" s="9" t="s">
        <v>57</v>
      </c>
      <c r="D4" s="9" t="s">
        <v>58</v>
      </c>
      <c r="E4" s="9" t="s">
        <v>59</v>
      </c>
      <c r="F4" s="8" t="s">
        <v>60</v>
      </c>
      <c r="G4" s="8" t="s">
        <v>61</v>
      </c>
      <c r="H4" s="8" t="s">
        <v>62</v>
      </c>
      <c r="I4" s="8" t="s">
        <v>63</v>
      </c>
      <c r="J4" s="8" t="s">
        <v>64</v>
      </c>
    </row>
    <row r="5" spans="1:17" s="2" customFormat="1" ht="76.5" customHeight="1">
      <c r="A5" s="7">
        <v>1</v>
      </c>
      <c r="B5" s="29"/>
      <c r="C5" s="30"/>
      <c r="D5" s="31"/>
      <c r="E5" s="23"/>
      <c r="F5" s="25"/>
      <c r="G5" s="25"/>
      <c r="H5" s="13"/>
      <c r="I5" s="20"/>
      <c r="J5" s="13"/>
    </row>
    <row r="6" spans="1:17" s="3" customFormat="1">
      <c r="A6" s="7">
        <v>2</v>
      </c>
      <c r="B6" s="26"/>
      <c r="C6" s="27"/>
      <c r="D6" s="27"/>
      <c r="E6" s="19"/>
      <c r="F6" s="19"/>
      <c r="G6" s="19"/>
      <c r="H6" s="13"/>
      <c r="I6" s="27"/>
      <c r="J6" s="13"/>
    </row>
    <row r="7" spans="1:17" s="3" customFormat="1">
      <c r="A7" s="7">
        <v>3</v>
      </c>
      <c r="B7" s="26"/>
      <c r="C7" s="27"/>
      <c r="D7" s="27"/>
      <c r="E7" s="19"/>
      <c r="F7" s="19"/>
      <c r="G7" s="19"/>
      <c r="H7" s="13"/>
      <c r="I7" s="27"/>
      <c r="J7" s="13"/>
    </row>
    <row r="8" spans="1:17" s="4" customFormat="1" ht="31.5" customHeight="1">
      <c r="A8" s="32">
        <v>4</v>
      </c>
      <c r="B8" s="33"/>
      <c r="C8" s="33"/>
      <c r="D8" s="33"/>
      <c r="E8" s="33"/>
      <c r="F8" s="34"/>
      <c r="G8" s="33"/>
      <c r="H8" s="33"/>
      <c r="I8" s="33"/>
      <c r="J8" s="34"/>
      <c r="M8" s="85"/>
      <c r="N8" s="85"/>
      <c r="O8" s="85"/>
      <c r="P8" s="85"/>
      <c r="Q8" s="85"/>
    </row>
    <row r="9" spans="1:17" s="4" customFormat="1" ht="31.5" customHeight="1">
      <c r="A9" s="35"/>
      <c r="F9" s="17"/>
      <c r="J9" s="17"/>
      <c r="M9" s="28"/>
      <c r="N9" s="28"/>
      <c r="O9" s="28"/>
      <c r="P9" s="28"/>
      <c r="Q9" s="28"/>
    </row>
    <row r="10" spans="1:17" s="4" customFormat="1" ht="16.5" customHeight="1">
      <c r="A10" s="5"/>
      <c r="B10" s="80"/>
      <c r="C10" s="80"/>
      <c r="D10" s="5"/>
      <c r="E10" s="5"/>
      <c r="F10" s="17"/>
      <c r="H10" s="79" t="s">
        <v>65</v>
      </c>
      <c r="I10" s="79"/>
      <c r="J10" s="79"/>
      <c r="K10" s="21"/>
      <c r="L10" s="21"/>
      <c r="M10" s="80"/>
      <c r="N10" s="80"/>
      <c r="O10" s="80"/>
      <c r="P10" s="80"/>
      <c r="Q10" s="80"/>
    </row>
    <row r="11" spans="1:17" ht="18.75" customHeight="1">
      <c r="H11" s="80" t="s">
        <v>50</v>
      </c>
      <c r="I11" s="80"/>
      <c r="J11" s="80"/>
      <c r="K11" s="6"/>
      <c r="L11" s="6"/>
    </row>
    <row r="15" spans="1:17">
      <c r="I15" s="1" t="s">
        <v>66</v>
      </c>
    </row>
  </sheetData>
  <mergeCells count="8">
    <mergeCell ref="H11:J11"/>
    <mergeCell ref="A1:E1"/>
    <mergeCell ref="A2:E2"/>
    <mergeCell ref="A3:J3"/>
    <mergeCell ref="M8:Q8"/>
    <mergeCell ref="B10:C10"/>
    <mergeCell ref="H10:J10"/>
    <mergeCell ref="M10:Q10"/>
  </mergeCells>
  <pageMargins left="0.20866141699999999" right="0.45866141700000002" top="0.49803149600000002" bottom="0.24803149599999999" header="0.31496062992126" footer="0.31496062992126"/>
  <pageSetup paperSize="9" scale="81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4"/>
  <sheetViews>
    <sheetView zoomScale="90" zoomScaleNormal="90" workbookViewId="0">
      <selection activeCell="B5" sqref="B5:J5"/>
    </sheetView>
  </sheetViews>
  <sheetFormatPr defaultColWidth="9.140625" defaultRowHeight="18.75"/>
  <cols>
    <col min="1" max="1" width="5" style="5" customWidth="1"/>
    <col min="2" max="2" width="10.42578125" style="5" customWidth="1"/>
    <col min="3" max="3" width="19.140625" style="3" customWidth="1"/>
    <col min="4" max="4" width="31.42578125" style="3" customWidth="1"/>
    <col min="5" max="5" width="16.42578125" style="3" customWidth="1"/>
    <col min="6" max="6" width="14.42578125" style="5" customWidth="1"/>
    <col min="7" max="7" width="13" style="5" customWidth="1"/>
    <col min="8" max="8" width="16.28515625" style="5" customWidth="1"/>
    <col min="9" max="9" width="26" style="5" customWidth="1"/>
    <col min="10" max="10" width="20.5703125" style="5" customWidth="1"/>
    <col min="11" max="16384" width="9.140625" style="5"/>
  </cols>
  <sheetData>
    <row r="1" spans="1:17" s="1" customFormat="1" ht="18.75" customHeight="1">
      <c r="A1" s="72" t="s">
        <v>52</v>
      </c>
      <c r="B1" s="72"/>
      <c r="C1" s="72"/>
      <c r="D1" s="72"/>
      <c r="E1" s="72"/>
    </row>
    <row r="2" spans="1:17" ht="15.75" customHeight="1">
      <c r="A2" s="72"/>
      <c r="B2" s="72"/>
      <c r="C2" s="72"/>
      <c r="D2" s="72"/>
      <c r="E2" s="72"/>
      <c r="F2" s="6"/>
      <c r="G2" s="6"/>
      <c r="H2" s="6"/>
      <c r="I2" s="6"/>
      <c r="J2" s="18" t="s">
        <v>67</v>
      </c>
    </row>
    <row r="3" spans="1:17" ht="49.5" customHeight="1">
      <c r="A3" s="80" t="s">
        <v>68</v>
      </c>
      <c r="B3" s="80"/>
      <c r="C3" s="80"/>
      <c r="D3" s="80"/>
      <c r="E3" s="80"/>
      <c r="F3" s="80"/>
      <c r="G3" s="80"/>
      <c r="H3" s="80"/>
      <c r="I3" s="80"/>
      <c r="J3" s="80"/>
    </row>
    <row r="4" spans="1:17" ht="54.75" customHeight="1">
      <c r="A4" s="7" t="s">
        <v>55</v>
      </c>
      <c r="B4" s="8" t="s">
        <v>56</v>
      </c>
      <c r="C4" s="9" t="s">
        <v>57</v>
      </c>
      <c r="D4" s="9" t="s">
        <v>58</v>
      </c>
      <c r="E4" s="9" t="s">
        <v>59</v>
      </c>
      <c r="F4" s="8" t="s">
        <v>60</v>
      </c>
      <c r="G4" s="8" t="s">
        <v>61</v>
      </c>
      <c r="H4" s="8" t="s">
        <v>62</v>
      </c>
      <c r="I4" s="8" t="s">
        <v>63</v>
      </c>
      <c r="J4" s="8" t="s">
        <v>64</v>
      </c>
    </row>
    <row r="5" spans="1:17" s="2" customFormat="1" ht="76.5" customHeight="1">
      <c r="A5" s="7">
        <v>1</v>
      </c>
      <c r="B5" s="22"/>
      <c r="C5" s="22"/>
      <c r="D5" s="22"/>
      <c r="E5" s="23"/>
      <c r="F5" s="24"/>
      <c r="G5" s="25"/>
      <c r="H5" s="20"/>
      <c r="I5" s="20"/>
      <c r="J5" s="20"/>
    </row>
    <row r="6" spans="1:17" s="3" customFormat="1" ht="78" customHeight="1">
      <c r="A6" s="26"/>
      <c r="B6" s="26"/>
      <c r="C6" s="27"/>
      <c r="D6" s="27"/>
      <c r="E6" s="19"/>
      <c r="F6" s="19"/>
      <c r="G6" s="19"/>
      <c r="H6" s="20"/>
      <c r="I6" s="20"/>
      <c r="J6" s="20"/>
    </row>
    <row r="7" spans="1:17">
      <c r="A7" s="7"/>
      <c r="B7" s="7"/>
      <c r="C7" s="26"/>
      <c r="D7" s="26"/>
      <c r="E7" s="26"/>
      <c r="F7" s="7"/>
      <c r="G7" s="7"/>
      <c r="H7" s="7"/>
      <c r="I7" s="7"/>
      <c r="J7" s="7"/>
    </row>
    <row r="9" spans="1:17" s="4" customFormat="1" ht="16.5" customHeight="1">
      <c r="A9" s="5"/>
      <c r="B9" s="80"/>
      <c r="C9" s="80"/>
      <c r="D9" s="5"/>
      <c r="E9" s="5"/>
      <c r="F9" s="17"/>
      <c r="H9" s="79" t="s">
        <v>49</v>
      </c>
      <c r="I9" s="79"/>
      <c r="J9" s="79"/>
      <c r="K9" s="21"/>
      <c r="L9" s="21"/>
      <c r="M9" s="80"/>
      <c r="N9" s="80"/>
      <c r="O9" s="80"/>
      <c r="P9" s="80"/>
      <c r="Q9" s="80"/>
    </row>
    <row r="10" spans="1:17" ht="18.75" customHeight="1">
      <c r="H10" s="80" t="s">
        <v>50</v>
      </c>
      <c r="I10" s="80"/>
      <c r="J10" s="80"/>
      <c r="K10" s="6"/>
      <c r="L10" s="6"/>
    </row>
    <row r="14" spans="1:17">
      <c r="I14" s="1" t="s">
        <v>66</v>
      </c>
    </row>
  </sheetData>
  <mergeCells count="7">
    <mergeCell ref="M9:Q9"/>
    <mergeCell ref="H10:J10"/>
    <mergeCell ref="A1:E1"/>
    <mergeCell ref="A2:E2"/>
    <mergeCell ref="A3:J3"/>
    <mergeCell ref="B9:C9"/>
    <mergeCell ref="H9:J9"/>
  </mergeCells>
  <pageMargins left="0.20866141699999999" right="0.45866141700000002" top="0.49803149600000002" bottom="0.24803149599999999" header="0.31496062992126" footer="0.31496062992126"/>
  <pageSetup paperSize="9" scale="81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3"/>
  <sheetViews>
    <sheetView zoomScale="90" zoomScaleNormal="90" workbookViewId="0">
      <selection activeCell="E11" sqref="E11"/>
    </sheetView>
  </sheetViews>
  <sheetFormatPr defaultColWidth="9.140625" defaultRowHeight="18.75"/>
  <cols>
    <col min="1" max="1" width="5" style="5" customWidth="1"/>
    <col min="2" max="2" width="25.85546875" style="5" customWidth="1"/>
    <col min="3" max="3" width="19.140625" style="3" customWidth="1"/>
    <col min="4" max="4" width="31.42578125" style="3" customWidth="1"/>
    <col min="5" max="5" width="16.42578125" style="3" customWidth="1"/>
    <col min="6" max="6" width="14.42578125" style="5" customWidth="1"/>
    <col min="7" max="7" width="13" style="5" customWidth="1"/>
    <col min="8" max="8" width="16.28515625" style="5" customWidth="1"/>
    <col min="9" max="9" width="26" style="5" customWidth="1"/>
    <col min="10" max="10" width="20.5703125" style="5" customWidth="1"/>
    <col min="11" max="16384" width="9.140625" style="5"/>
  </cols>
  <sheetData>
    <row r="1" spans="1:17" s="1" customFormat="1" ht="18.75" customHeight="1">
      <c r="A1" s="72" t="s">
        <v>52</v>
      </c>
      <c r="B1" s="72"/>
      <c r="C1" s="72"/>
      <c r="D1" s="72"/>
      <c r="E1" s="72"/>
    </row>
    <row r="2" spans="1:17" ht="15.75" customHeight="1">
      <c r="A2" s="72"/>
      <c r="B2" s="72"/>
      <c r="C2" s="72"/>
      <c r="D2" s="72"/>
      <c r="E2" s="72"/>
      <c r="F2" s="6"/>
      <c r="G2" s="6"/>
      <c r="H2" s="6"/>
      <c r="I2" s="6"/>
      <c r="J2" s="18" t="s">
        <v>69</v>
      </c>
    </row>
    <row r="3" spans="1:17" ht="49.5" customHeight="1">
      <c r="A3" s="80" t="s">
        <v>80</v>
      </c>
      <c r="B3" s="80"/>
      <c r="C3" s="80"/>
      <c r="D3" s="80"/>
      <c r="E3" s="80"/>
      <c r="F3" s="80"/>
      <c r="G3" s="80"/>
      <c r="H3" s="80"/>
      <c r="I3" s="80"/>
      <c r="J3" s="80"/>
    </row>
    <row r="4" spans="1:17" ht="54.75" customHeight="1">
      <c r="A4" s="7" t="s">
        <v>55</v>
      </c>
      <c r="B4" s="8" t="s">
        <v>56</v>
      </c>
      <c r="C4" s="9" t="s">
        <v>57</v>
      </c>
      <c r="D4" s="9" t="s">
        <v>58</v>
      </c>
      <c r="E4" s="9" t="s">
        <v>59</v>
      </c>
      <c r="F4" s="8" t="s">
        <v>60</v>
      </c>
      <c r="G4" s="8" t="s">
        <v>61</v>
      </c>
      <c r="H4" s="8" t="s">
        <v>62</v>
      </c>
      <c r="I4" s="8" t="s">
        <v>63</v>
      </c>
      <c r="J4" s="8" t="s">
        <v>64</v>
      </c>
    </row>
    <row r="5" spans="1:17" s="2" customFormat="1" ht="76.5" customHeight="1">
      <c r="A5" s="7">
        <v>1</v>
      </c>
      <c r="B5" s="10" t="s">
        <v>77</v>
      </c>
      <c r="C5" s="11" t="s">
        <v>75</v>
      </c>
      <c r="D5" s="11" t="s">
        <v>78</v>
      </c>
      <c r="E5" s="11" t="s">
        <v>74</v>
      </c>
      <c r="F5" s="68">
        <v>46177</v>
      </c>
      <c r="G5" s="12" t="s">
        <v>79</v>
      </c>
      <c r="H5" s="13"/>
      <c r="I5" s="13" t="s">
        <v>76</v>
      </c>
      <c r="J5" s="13" t="s">
        <v>70</v>
      </c>
    </row>
    <row r="6" spans="1:17" s="2" customFormat="1" ht="76.5" customHeight="1">
      <c r="A6" s="7">
        <v>2</v>
      </c>
      <c r="B6" s="14"/>
      <c r="C6" s="11"/>
      <c r="D6" s="11"/>
      <c r="E6" s="11"/>
      <c r="F6" s="12"/>
      <c r="G6" s="12"/>
      <c r="H6" s="13"/>
      <c r="I6" s="19"/>
      <c r="J6" s="20"/>
    </row>
    <row r="7" spans="1:17" s="3" customFormat="1" ht="57" customHeight="1">
      <c r="A7" s="7">
        <v>3</v>
      </c>
      <c r="B7" s="15"/>
      <c r="C7" s="16"/>
      <c r="D7" s="16"/>
      <c r="E7" s="16"/>
      <c r="F7" s="16"/>
      <c r="G7" s="13"/>
      <c r="H7" s="13"/>
      <c r="I7" s="19"/>
      <c r="J7" s="20"/>
    </row>
    <row r="8" spans="1:17">
      <c r="B8" s="80"/>
      <c r="C8" s="80"/>
      <c r="D8" s="5"/>
      <c r="E8" s="5"/>
      <c r="F8" s="17"/>
      <c r="G8" s="4"/>
      <c r="H8" s="85" t="s">
        <v>73</v>
      </c>
      <c r="I8" s="85"/>
      <c r="J8" s="85"/>
    </row>
    <row r="9" spans="1:17" s="4" customFormat="1" ht="54" customHeight="1">
      <c r="A9" s="5"/>
      <c r="B9" s="5"/>
      <c r="C9" s="3"/>
      <c r="D9" s="3"/>
      <c r="E9" s="3"/>
      <c r="F9" s="5"/>
      <c r="G9" s="5"/>
      <c r="H9" s="80" t="s">
        <v>50</v>
      </c>
      <c r="I9" s="80"/>
      <c r="J9" s="80"/>
      <c r="K9" s="21"/>
      <c r="L9" s="21"/>
      <c r="M9" s="80"/>
      <c r="N9" s="80"/>
      <c r="O9" s="80"/>
      <c r="P9" s="80"/>
      <c r="Q9" s="80"/>
    </row>
    <row r="10" spans="1:17" ht="18.75" customHeight="1">
      <c r="K10" s="6"/>
      <c r="L10" s="6"/>
    </row>
    <row r="13" spans="1:17">
      <c r="I13" s="1" t="s">
        <v>66</v>
      </c>
    </row>
  </sheetData>
  <mergeCells count="7">
    <mergeCell ref="H9:J9"/>
    <mergeCell ref="M9:Q9"/>
    <mergeCell ref="A1:E1"/>
    <mergeCell ref="A2:E2"/>
    <mergeCell ref="A3:J3"/>
    <mergeCell ref="B8:C8"/>
    <mergeCell ref="H8:J8"/>
  </mergeCells>
  <pageMargins left="0.20866141699999999" right="0.45866141700000002" top="0.49803149600000002" bottom="0.24803149599999999" header="0.31496062992126" footer="0.31496062992126"/>
  <pageSetup paperSize="9" scale="8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Biểu 01</vt:lpstr>
      <vt:lpstr>Biểu 01QH</vt:lpstr>
      <vt:lpstr>Biểu 01BS</vt:lpstr>
      <vt:lpstr>Biểu 01TL</vt:lpstr>
      <vt:lpstr>'Biểu 01BS'!Print_Titles</vt:lpstr>
      <vt:lpstr>'Biểu 01QH'!Print_Titles</vt:lpstr>
      <vt:lpstr>'Biểu 01TL'!Print_Titles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TTC</cp:lastModifiedBy>
  <cp:lastPrinted>2026-05-13T10:17:21Z</cp:lastPrinted>
  <dcterms:created xsi:type="dcterms:W3CDTF">2018-01-23T03:00:00Z</dcterms:created>
  <dcterms:modified xsi:type="dcterms:W3CDTF">2026-05-13T10:25:09Z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78340FCB47584F0DB4D28A2F0492877D_12</vt:lpwstr>
  </property>
  <property fmtid="{D5CDD505-2E9C-101B-9397-08002B2CF9AE}" pid="3" name="KSOProductBuildVer">
    <vt:lpwstr>1033-12.2.0.23196</vt:lpwstr>
  </property>
  <property fmtid="{D5CDD505-2E9C-101B-9397-08002B2CF9AE}" pid="4" name="CalculationRule">
    <vt:i4>0</vt:i4>
  </property>
</Properties>
</file>